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A079FC8D-A00B-427F-A36F-461741135456}" xr6:coauthVersionLast="36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3040" windowHeight="8592" xr2:uid="{00000000-000D-0000-FFFF-FFFF00000000}"/>
  </bookViews>
  <sheets>
    <sheet name="EAEPED_SPC" sheetId="1" r:id="rId1"/>
  </sheets>
  <definedNames>
    <definedName name="_xlnm.Print_Area" localSheetId="0">EAEPED_SPC!$A$1:$I$39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<sst xmlns="http://schemas.openxmlformats.org/spreadsheetml/2006/main" count="41" uniqueCount="31">
  <si>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</si>
  <si>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</si>
  <si>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</si>
  <si>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</si>
  <si>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</si>
  <si>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</si>
  <si>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</si>
  <si>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</si>
  <si>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</si>
  <si>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</si>
  <si>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</si>
  <si>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</si>
  <si>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</si>
  <si>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</si>
  <si>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</si>
  <si>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</si>
  <si>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</si>
  <si>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</si>
  <si>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</si>
  <si>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</si>
  <si>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</si>
  <si>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</si>
  <si>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</si>
  <si>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</si>
  <si>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</si>
  <si>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diciembre de 2024 (b)</t>
  </si>
  <si>
    <t>Universidad Tecnológica de Parral (a)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</si>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</sst>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A1:S327"/>
  <sheetViews>
    <sheetView tabSelected="1" view="pageBreakPreview" zoomScale="60" zoomScaleNormal="100" workbookViewId="0">
      <selection activeCell="L34" sqref="L34"/>
    </sheetView>
  </sheetViews>
  <sheetFormatPr baseColWidth="10" defaultRowHeight="14.4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/>
    <row r="2" spans="2:9">
      <c r="B2" s="29" t="s">
        <v>26</v>
      </c>
      <c r="C2" s="30"/>
      <c r="D2" s="30"/>
      <c r="E2" s="30"/>
      <c r="F2" s="30"/>
      <c r="G2" s="30"/>
      <c r="H2" s="31"/>
      <c r="I2" s="1" t="s">
        <v>0</v>
      </c>
    </row>
    <row r="3" spans="2:9">
      <c r="B3" s="32" t="s">
        <v>1</v>
      </c>
      <c r="C3" s="33"/>
      <c r="D3" s="33"/>
      <c r="E3" s="33"/>
      <c r="F3" s="33"/>
      <c r="G3" s="33"/>
      <c r="H3" s="34"/>
    </row>
    <row r="4" spans="2:9">
      <c r="B4" s="32" t="s">
        <v>2</v>
      </c>
      <c r="C4" s="33"/>
      <c r="D4" s="33"/>
      <c r="E4" s="33"/>
      <c r="F4" s="33"/>
      <c r="G4" s="33"/>
      <c r="H4" s="34"/>
    </row>
    <row r="5" spans="2:9">
      <c r="B5" s="35" t="s">
        <v>25</v>
      </c>
      <c r="C5" s="36"/>
      <c r="D5" s="36"/>
      <c r="E5" s="36"/>
      <c r="F5" s="36"/>
      <c r="G5" s="36"/>
      <c r="H5" s="37"/>
    </row>
    <row r="6" spans="2:9" ht="15" thickBot="1">
      <c r="B6" s="38" t="s">
        <v>3</v>
      </c>
      <c r="C6" s="39"/>
      <c r="D6" s="39"/>
      <c r="E6" s="39"/>
      <c r="F6" s="39"/>
      <c r="G6" s="39"/>
      <c r="H6" s="40"/>
    </row>
    <row r="7" spans="2:9" ht="15" thickBot="1">
      <c r="B7" s="22" t="s">
        <v>4</v>
      </c>
      <c r="C7" s="24" t="s">
        <v>5</v>
      </c>
      <c r="D7" s="25"/>
      <c r="E7" s="25"/>
      <c r="F7" s="25"/>
      <c r="G7" s="26"/>
      <c r="H7" s="27" t="s">
        <v>6</v>
      </c>
    </row>
    <row r="8" spans="2:9" ht="24.6" thickBot="1">
      <c r="B8" s="23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8"/>
    </row>
    <row r="9" spans="2:9">
      <c r="B9" s="3" t="s">
        <v>12</v>
      </c>
      <c r="C9" s="4">
        <f>SUM(C10:C12,C15,C16,C19)</f>
        <v>25672574.52</v>
      </c>
      <c r="D9" s="4">
        <f t="shared" ref="D9:H9" si="0">SUM(D10:D12,D15,D16,D19)</f>
        <v>2458515.48</v>
      </c>
      <c r="E9" s="14">
        <f t="shared" si="0"/>
        <v>28131090</v>
      </c>
      <c r="F9" s="4">
        <f t="shared" si="0"/>
        <v>28902423.150000002</v>
      </c>
      <c r="G9" s="4">
        <f t="shared" si="0"/>
        <v>29448509.939999998</v>
      </c>
      <c r="H9" s="14">
        <f t="shared" si="0"/>
        <v>-771333.15000000224</v>
      </c>
    </row>
    <row r="10" spans="2:9" ht="22.8">
      <c r="B10" s="7" t="s">
        <v>13</v>
      </c>
      <c r="C10" s="13">
        <v>25672574.52</v>
      </c>
      <c r="D10" s="13">
        <v>2458515.48</v>
      </c>
      <c r="E10" s="15">
        <f>C10+D10</f>
        <v>28131090</v>
      </c>
      <c r="F10" s="13">
        <v>28902423.150000002</v>
      </c>
      <c r="G10" s="13">
        <v>29448509.939999998</v>
      </c>
      <c r="H10" s="15">
        <f>E10-F10</f>
        <v>-771333.15000000224</v>
      </c>
    </row>
    <row r="11" spans="2:9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>
      <c r="B20" s="5"/>
      <c r="C20" s="4"/>
      <c r="D20" s="8"/>
      <c r="E20" s="16"/>
      <c r="F20" s="8"/>
      <c r="G20" s="8"/>
      <c r="H20" s="16"/>
    </row>
    <row r="21" spans="2:8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>
      <c r="B32" s="9" t="s">
        <v>24</v>
      </c>
      <c r="C32" s="10">
        <f>SUM(C9,C21)</f>
        <v>25672574.52</v>
      </c>
      <c r="D32" s="10">
        <f t="shared" ref="D32:H32" si="10">SUM(D9,D21)</f>
        <v>2458515.48</v>
      </c>
      <c r="E32" s="17">
        <f t="shared" si="10"/>
        <v>28131090</v>
      </c>
      <c r="F32" s="10">
        <f t="shared" si="10"/>
        <v>28902423.150000002</v>
      </c>
      <c r="G32" s="10">
        <f t="shared" si="10"/>
        <v>29448509.939999998</v>
      </c>
      <c r="H32" s="17">
        <f t="shared" si="10"/>
        <v>-771333.15000000224</v>
      </c>
    </row>
    <row r="33" spans="1:8" s="18" customFormat="1"/>
    <row r="34" spans="1:8" s="18" customFormat="1"/>
    <row r="35" spans="1:8" s="18" customFormat="1"/>
    <row r="36" spans="1:8" s="18" customFormat="1">
      <c r="A36" s="20"/>
      <c r="B36" s="20"/>
      <c r="C36" s="20"/>
      <c r="D36" s="20"/>
      <c r="E36" s="20"/>
      <c r="F36" s="20"/>
      <c r="G36" s="20"/>
      <c r="H36" s="20"/>
    </row>
    <row r="37" spans="1:8" s="18" customFormat="1">
      <c r="A37" s="20"/>
      <c r="B37" s="20"/>
      <c r="C37" s="20"/>
      <c r="D37" s="20"/>
      <c r="E37" s="20"/>
      <c r="F37" s="20"/>
      <c r="G37" s="20"/>
      <c r="H37" s="20"/>
    </row>
    <row r="38" spans="1:8" s="18" customFormat="1">
      <c r="A38" s="20"/>
      <c r="B38" s="21" t="s">
        <v>27</v>
      </c>
      <c r="C38" s="20"/>
      <c r="D38" s="20"/>
      <c r="E38" s="20"/>
      <c r="F38" s="21" t="s">
        <v>28</v>
      </c>
      <c r="G38" s="20"/>
      <c r="H38" s="20"/>
    </row>
    <row r="39" spans="1:8" s="18" customFormat="1">
      <c r="A39" s="20"/>
      <c r="B39" s="21" t="s">
        <v>29</v>
      </c>
      <c r="C39" s="20"/>
      <c r="D39" s="20"/>
      <c r="E39" s="20"/>
      <c r="F39" s="21" t="s">
        <v>30</v>
      </c>
      <c r="G39" s="20"/>
      <c r="H39" s="20"/>
    </row>
    <row r="40" spans="1:8" s="18" customFormat="1"/>
    <row r="41" spans="1:8" s="18" customFormat="1"/>
    <row r="42" spans="1:8" s="18" customFormat="1"/>
    <row r="43" spans="1:8" s="18" customFormat="1"/>
    <row r="44" spans="1:8" s="18" customFormat="1"/>
    <row r="45" spans="1:8" s="18" customFormat="1"/>
    <row r="46" spans="1:8" s="18" customFormat="1"/>
    <row r="47" spans="1:8" s="18" customFormat="1"/>
    <row r="48" spans="1: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pans="19:19" s="18" customFormat="1"/>
    <row r="98" spans="19:19" s="18" customFormat="1">
      <c r="S98" s="19"/>
    </row>
    <row r="99" spans="19:19" s="18" customFormat="1"/>
    <row r="100" spans="19:19" s="18" customFormat="1"/>
    <row r="101" spans="19:19" s="18" customFormat="1"/>
    <row r="102" spans="19:19" s="18" customFormat="1"/>
    <row r="103" spans="19:19" s="18" customFormat="1"/>
    <row r="104" spans="19:19" s="18" customFormat="1"/>
    <row r="105" spans="19:19" s="18" customFormat="1"/>
    <row r="106" spans="19:19" s="18" customFormat="1"/>
    <row r="107" spans="19:19" s="18" customFormat="1"/>
    <row r="108" spans="19:19" s="18" customFormat="1"/>
    <row r="109" spans="19:19" s="18" customFormat="1"/>
    <row r="110" spans="19:19" s="18" customFormat="1"/>
    <row r="111" spans="19:19" s="18" customFormat="1"/>
    <row r="112" spans="19:19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cp:lastPrinted>2020-01-08T22:31:00Z</cp:lastPrinted>
  <dcterms:created xsi:type="dcterms:W3CDTF">2020-01-08T22:30:53Z</dcterms:created>
  <dcterms:modified xsi:type="dcterms:W3CDTF">2025-01-24T19:49:47Z</dcterms:modified>
</cp:coreProperties>
</file>